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\Downloads\"/>
    </mc:Choice>
  </mc:AlternateContent>
  <bookViews>
    <workbookView xWindow="0" yWindow="0" windowWidth="2049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  <c r="H42" i="1"/>
  <c r="D42" i="1"/>
  <c r="H20" i="1"/>
  <c r="F20" i="1"/>
  <c r="D20" i="1"/>
</calcChain>
</file>

<file path=xl/sharedStrings.xml><?xml version="1.0" encoding="utf-8"?>
<sst xmlns="http://schemas.openxmlformats.org/spreadsheetml/2006/main" count="73" uniqueCount="57">
  <si>
    <t>LIBRARY AND INFORMATION CENTRE</t>
  </si>
  <si>
    <t>As per quotation following Books can be purchased from M/S Shri Book World Bangalore and M/S Mahalaxmi Enterprises Bangalore</t>
  </si>
  <si>
    <t>Vendors</t>
  </si>
  <si>
    <t>Description</t>
  </si>
  <si>
    <t>Sri Book World, Bangalore</t>
  </si>
  <si>
    <t>Sl.NO</t>
  </si>
  <si>
    <t>Title</t>
  </si>
  <si>
    <t>Author</t>
  </si>
  <si>
    <t>No.of Copies</t>
  </si>
  <si>
    <t>Unit Price</t>
  </si>
  <si>
    <t>Total</t>
  </si>
  <si>
    <t>Disc in%</t>
  </si>
  <si>
    <t>Net Amount</t>
  </si>
  <si>
    <t>M/S Mahalaxmi Enterprises Bangalore</t>
  </si>
  <si>
    <t>No.Of Copies</t>
  </si>
  <si>
    <t>Work : Library Books for MBA</t>
  </si>
  <si>
    <t>Management</t>
  </si>
  <si>
    <t>John R. Schermerhorn</t>
  </si>
  <si>
    <t xml:space="preserve">Management &amp; Organisational Behaviour </t>
  </si>
  <si>
    <t>Laurie J. Mullins</t>
  </si>
  <si>
    <t xml:space="preserve">MGMT </t>
  </si>
  <si>
    <t>Chuck Williams &amp; Manas Ranjan Tripathy</t>
  </si>
  <si>
    <t>Financial Accounting: A Managerial Perspective</t>
  </si>
  <si>
    <t>Narayanaswamy R</t>
  </si>
  <si>
    <t>Computerized Accounting</t>
  </si>
  <si>
    <t>Neeraj Goyal, Rohit Sachdeva</t>
  </si>
  <si>
    <t>Forwarded for further guidelines</t>
  </si>
  <si>
    <t xml:space="preserve"> Managerial Economics </t>
  </si>
  <si>
    <t>Dominick Salvotore</t>
  </si>
  <si>
    <t xml:space="preserve"> Marketing Management: A South Asian Perspective</t>
  </si>
  <si>
    <t xml:space="preserve">Kotler, Keller, Koshy &amp; Jha </t>
  </si>
  <si>
    <t>Business Communication: Concepts, Cases and Applications</t>
  </si>
  <si>
    <t>Chaturvedi P D&amp; Mukesh Chaturvedi</t>
  </si>
  <si>
    <t>Organizational Behavior</t>
  </si>
  <si>
    <t>Mc Shane andMary Ann Von Glinow</t>
  </si>
  <si>
    <t>Accounting for Management-Text &amp; Cases</t>
  </si>
  <si>
    <t>S.K.Bhattacharya &amp; John Dearden</t>
  </si>
  <si>
    <t xml:space="preserve">Managerial Economics </t>
  </si>
  <si>
    <t>D.M Mithani</t>
  </si>
  <si>
    <t>Fundamentals of Statistics</t>
  </si>
  <si>
    <t xml:space="preserve">S C Gupta </t>
  </si>
  <si>
    <t xml:space="preserve">Business Statistics </t>
  </si>
  <si>
    <t xml:space="preserve">J K Sharma </t>
  </si>
  <si>
    <t xml:space="preserve"> Statistical Methods </t>
  </si>
  <si>
    <t xml:space="preserve">S P Gupta </t>
  </si>
  <si>
    <t xml:space="preserve">Marketing Management- Indian Context, Global Perspective </t>
  </si>
  <si>
    <t>Ramaswamy &amp; Namakumari</t>
  </si>
  <si>
    <t>Communicating in Business</t>
  </si>
  <si>
    <t>Ober and Newman</t>
  </si>
  <si>
    <t>Business Communication: Process and Product</t>
  </si>
  <si>
    <t>Mary Ellen Guffey</t>
  </si>
  <si>
    <t xml:space="preserve">New Product Management </t>
  </si>
  <si>
    <t xml:space="preserve">Merle Crawford and Anthony Di Benedetto </t>
  </si>
  <si>
    <t xml:space="preserve"> </t>
  </si>
  <si>
    <t xml:space="preserve">                    Library Advisory committee</t>
  </si>
  <si>
    <t xml:space="preserve">              Librarian                                                    Convener                                                               Dean Administration                                      Principal</t>
  </si>
  <si>
    <t>Date :23-02-2026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</si>
</sst>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02429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6" fillId="0" borderId="0" xfId="0" applyFont="1" applyBorder="1"/>
    <xf numFmtId="0" fontId="5" fillId="0" borderId="0" xfId="0" applyFont="1" applyBorder="1"/>
    <xf numFmtId="0" fontId="1" fillId="0" borderId="0" xfId="0" applyFont="1" applyAlignment="1"/>
    <xf numFmtId="0" fontId="7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895350</xdr:colOff>
      <xdr:row>2</xdr:row>
      <xdr:rowOff>66675</xdr:rowOff>
    </xdr:to>
    <xdr:pic>
      <xdr:nvPicPr>
        <xdr:cNvPr id="2" name="Picture 1" descr="C:\Users\lib\Downloads\Image 1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248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83"/>
  <sheetViews>
    <sheetView tabSelected="1" workbookViewId="0">
      <selection activeCell="C64" sqref="C64"/>
    </sheetView>
  </sheetViews>
  <sheetFormatPr defaultRowHeight="15" x14ac:dyDescent="0.25"/>
  <cols>
    <col min="2" max="2" width="33" customWidth="1"/>
    <col min="3" max="3" width="26.42578125" bestFit="1" customWidth="1"/>
    <col min="4" max="4" width="15.42578125" customWidth="1"/>
    <col min="8" max="8" width="14.28515625" customWidth="1"/>
  </cols>
  <sheetData>
    <row r="4" spans="1:9" s="1" customForma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27"/>
    </row>
    <row r="5" spans="1:9" s="1" customFormat="1" x14ac:dyDescent="0.25">
      <c r="G5" s="2" t="s">
        <v>56</v>
      </c>
      <c r="H5" s="2"/>
    </row>
    <row r="8" spans="1:9" x14ac:dyDescent="0.25">
      <c r="A8" s="41" t="s">
        <v>1</v>
      </c>
      <c r="B8" s="41"/>
      <c r="C8" s="41"/>
      <c r="D8" s="41"/>
      <c r="E8" s="41"/>
      <c r="F8" s="41"/>
      <c r="G8" s="41"/>
      <c r="H8" s="4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43" t="s">
        <v>15</v>
      </c>
      <c r="B10" s="44"/>
      <c r="C10" s="45"/>
      <c r="D10" s="43" t="s">
        <v>2</v>
      </c>
      <c r="E10" s="44"/>
      <c r="F10" s="44"/>
      <c r="G10" s="44"/>
      <c r="H10" s="44"/>
      <c r="I10" s="1"/>
    </row>
    <row r="11" spans="1:9" ht="15.75" x14ac:dyDescent="0.25">
      <c r="A11" s="43" t="s">
        <v>3</v>
      </c>
      <c r="B11" s="44"/>
      <c r="C11" s="45"/>
      <c r="D11" s="46" t="s">
        <v>4</v>
      </c>
      <c r="E11" s="47"/>
      <c r="F11" s="47"/>
      <c r="G11" s="47"/>
      <c r="H11" s="48"/>
      <c r="I11" s="1"/>
    </row>
    <row r="12" spans="1:9" x14ac:dyDescent="0.25">
      <c r="A12" s="6" t="s">
        <v>5</v>
      </c>
      <c r="B12" s="6" t="s">
        <v>6</v>
      </c>
      <c r="C12" s="6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  <c r="I12" s="1"/>
    </row>
    <row r="13" spans="1:9" ht="31.5" x14ac:dyDescent="0.25">
      <c r="A13" s="5">
        <v>1</v>
      </c>
      <c r="B13" s="8" t="s">
        <v>18</v>
      </c>
      <c r="C13" s="8" t="s">
        <v>19</v>
      </c>
      <c r="D13" s="4">
        <v>25</v>
      </c>
      <c r="E13" s="4">
        <v>2220</v>
      </c>
      <c r="F13" s="4">
        <v>55500</v>
      </c>
      <c r="G13" s="4">
        <v>28</v>
      </c>
      <c r="H13" s="4">
        <v>39960</v>
      </c>
    </row>
    <row r="14" spans="1:9" ht="15.75" x14ac:dyDescent="0.25">
      <c r="A14" s="5">
        <v>2</v>
      </c>
      <c r="B14" s="8" t="s">
        <v>27</v>
      </c>
      <c r="C14" s="8" t="s">
        <v>28</v>
      </c>
      <c r="D14" s="4">
        <v>30</v>
      </c>
      <c r="E14" s="4">
        <v>999</v>
      </c>
      <c r="F14" s="4">
        <v>29970</v>
      </c>
      <c r="G14" s="4">
        <v>25</v>
      </c>
      <c r="H14" s="4">
        <v>22477.5</v>
      </c>
      <c r="I14" s="1"/>
    </row>
    <row r="15" spans="1:9" ht="31.5" x14ac:dyDescent="0.25">
      <c r="A15" s="5">
        <v>3</v>
      </c>
      <c r="B15" s="8" t="s">
        <v>29</v>
      </c>
      <c r="C15" s="29" t="s">
        <v>30</v>
      </c>
      <c r="D15" s="4">
        <v>25</v>
      </c>
      <c r="E15" s="4">
        <v>1180</v>
      </c>
      <c r="F15" s="4">
        <v>29500</v>
      </c>
      <c r="G15" s="4">
        <v>28</v>
      </c>
      <c r="H15" s="4">
        <v>21240</v>
      </c>
      <c r="I15" s="1"/>
    </row>
    <row r="16" spans="1:9" ht="31.5" x14ac:dyDescent="0.25">
      <c r="A16" s="5">
        <v>4</v>
      </c>
      <c r="B16" s="8" t="s">
        <v>31</v>
      </c>
      <c r="C16" s="8" t="s">
        <v>32</v>
      </c>
      <c r="D16" s="4">
        <v>20</v>
      </c>
      <c r="E16" s="4">
        <v>680</v>
      </c>
      <c r="F16" s="4">
        <v>13600</v>
      </c>
      <c r="G16" s="4">
        <v>28</v>
      </c>
      <c r="H16" s="4">
        <v>9792</v>
      </c>
      <c r="I16" s="1"/>
    </row>
    <row r="17" spans="1:23" ht="15.75" x14ac:dyDescent="0.25">
      <c r="A17" s="5">
        <v>5</v>
      </c>
      <c r="B17" s="8" t="s">
        <v>37</v>
      </c>
      <c r="C17" s="8" t="s">
        <v>38</v>
      </c>
      <c r="D17" s="4">
        <v>10</v>
      </c>
      <c r="E17" s="4">
        <v>998</v>
      </c>
      <c r="F17" s="4">
        <v>9980</v>
      </c>
      <c r="G17" s="4">
        <v>22</v>
      </c>
      <c r="H17" s="4">
        <v>7784.4</v>
      </c>
      <c r="I17" s="1"/>
    </row>
    <row r="18" spans="1:23" ht="15.75" x14ac:dyDescent="0.25">
      <c r="A18" s="5">
        <v>6</v>
      </c>
      <c r="B18" s="9" t="s">
        <v>43</v>
      </c>
      <c r="C18" s="8" t="s">
        <v>44</v>
      </c>
      <c r="D18" s="4">
        <v>20</v>
      </c>
      <c r="E18" s="4">
        <v>795</v>
      </c>
      <c r="F18" s="4">
        <v>15900</v>
      </c>
      <c r="G18" s="4">
        <v>15</v>
      </c>
      <c r="H18" s="4">
        <v>13515</v>
      </c>
      <c r="I18" s="1"/>
    </row>
    <row r="19" spans="1:23" ht="31.5" x14ac:dyDescent="0.25">
      <c r="A19" s="7">
        <v>7</v>
      </c>
      <c r="B19" s="8" t="s">
        <v>51</v>
      </c>
      <c r="C19" s="30" t="s">
        <v>52</v>
      </c>
      <c r="D19" s="34">
        <v>10</v>
      </c>
      <c r="E19" s="34">
        <v>1025</v>
      </c>
      <c r="F19" s="34">
        <v>10250</v>
      </c>
      <c r="G19" s="34">
        <v>28</v>
      </c>
      <c r="H19" s="4">
        <v>7380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3"/>
      <c r="B20" s="3" t="s">
        <v>10</v>
      </c>
      <c r="C20" s="3"/>
      <c r="D20" s="35">
        <f>SUM(D13:D19)</f>
        <v>140</v>
      </c>
      <c r="E20" s="35"/>
      <c r="F20" s="35">
        <f>SUM(F13:F19)</f>
        <v>164700</v>
      </c>
      <c r="G20" s="35"/>
      <c r="H20" s="35">
        <f>SUM(H13:H19)</f>
        <v>122148.9</v>
      </c>
      <c r="I20" s="1"/>
    </row>
    <row r="21" spans="1:23" x14ac:dyDescent="0.25">
      <c r="A21" s="1" t="s">
        <v>53</v>
      </c>
      <c r="B21" s="1"/>
      <c r="C21" s="1"/>
      <c r="D21" s="1"/>
      <c r="E21" s="1"/>
      <c r="F21" s="1"/>
      <c r="G21" s="1"/>
      <c r="H21" s="1"/>
      <c r="I21" s="1"/>
    </row>
    <row r="22" spans="1:23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I25" s="1"/>
      <c r="J25" s="12"/>
      <c r="K25" s="1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43" t="s">
        <v>15</v>
      </c>
      <c r="B26" s="44"/>
      <c r="C26" s="11"/>
      <c r="D26" s="43" t="s">
        <v>2</v>
      </c>
      <c r="E26" s="44"/>
      <c r="F26" s="44"/>
      <c r="G26" s="44"/>
      <c r="H26" s="45"/>
      <c r="I26" s="1"/>
      <c r="J26" s="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5.75" x14ac:dyDescent="0.25">
      <c r="A27" s="43" t="s">
        <v>3</v>
      </c>
      <c r="B27" s="44"/>
      <c r="C27" s="45"/>
      <c r="D27" s="46" t="s">
        <v>13</v>
      </c>
      <c r="E27" s="47"/>
      <c r="F27" s="47"/>
      <c r="G27" s="47"/>
      <c r="H27" s="48"/>
      <c r="I27" s="1"/>
      <c r="J27" s="13"/>
      <c r="K27" s="13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6" t="s">
        <v>5</v>
      </c>
      <c r="B28" s="6" t="s">
        <v>6</v>
      </c>
      <c r="C28" s="6" t="s">
        <v>7</v>
      </c>
      <c r="D28" s="3" t="s">
        <v>14</v>
      </c>
      <c r="E28" s="3" t="s">
        <v>9</v>
      </c>
      <c r="F28" s="3" t="s">
        <v>10</v>
      </c>
      <c r="G28" s="3" t="s">
        <v>11</v>
      </c>
      <c r="H28" s="3" t="s">
        <v>12</v>
      </c>
      <c r="I28" s="1"/>
      <c r="J28" s="14"/>
      <c r="K28" s="13"/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5">
        <v>1</v>
      </c>
      <c r="B29" s="28" t="s">
        <v>16</v>
      </c>
      <c r="C29" s="8" t="s">
        <v>17</v>
      </c>
      <c r="D29" s="10">
        <v>25</v>
      </c>
      <c r="E29" s="10">
        <v>1089</v>
      </c>
      <c r="F29" s="10">
        <v>27225</v>
      </c>
      <c r="G29" s="10">
        <v>27</v>
      </c>
      <c r="H29" s="10">
        <v>19874.25</v>
      </c>
      <c r="I29" s="1"/>
      <c r="J29" s="1"/>
      <c r="K29" s="13"/>
      <c r="L29" s="13"/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1.5" x14ac:dyDescent="0.25">
      <c r="A30" s="5">
        <v>2</v>
      </c>
      <c r="B30" s="8" t="s">
        <v>33</v>
      </c>
      <c r="C30" s="30" t="s">
        <v>34</v>
      </c>
      <c r="D30" s="10">
        <v>30</v>
      </c>
      <c r="E30" s="10">
        <v>1030</v>
      </c>
      <c r="F30" s="10">
        <v>30900</v>
      </c>
      <c r="G30" s="10">
        <v>27</v>
      </c>
      <c r="H30" s="10">
        <v>22557</v>
      </c>
      <c r="I30" s="1"/>
      <c r="J30" s="15"/>
      <c r="K30" s="15"/>
      <c r="L30" s="15"/>
      <c r="M30" s="16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1.5" x14ac:dyDescent="0.25">
      <c r="A31" s="5">
        <v>3</v>
      </c>
      <c r="B31" s="9" t="s">
        <v>20</v>
      </c>
      <c r="C31" s="8" t="s">
        <v>21</v>
      </c>
      <c r="D31" s="10">
        <v>30</v>
      </c>
      <c r="E31" s="10">
        <v>995</v>
      </c>
      <c r="F31" s="10">
        <v>29850</v>
      </c>
      <c r="G31" s="10">
        <v>27</v>
      </c>
      <c r="H31" s="10">
        <v>21790.5</v>
      </c>
      <c r="I31" s="1"/>
      <c r="J31" s="15"/>
      <c r="K31" s="15"/>
      <c r="L31" s="15"/>
      <c r="M31" s="16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1.5" x14ac:dyDescent="0.25">
      <c r="A32" s="5">
        <v>4</v>
      </c>
      <c r="B32" s="8" t="s">
        <v>22</v>
      </c>
      <c r="C32" s="8" t="s">
        <v>23</v>
      </c>
      <c r="D32" s="10">
        <v>25</v>
      </c>
      <c r="E32" s="10">
        <v>995</v>
      </c>
      <c r="F32" s="10">
        <v>24875</v>
      </c>
      <c r="G32" s="10">
        <v>27</v>
      </c>
      <c r="H32" s="10">
        <v>18158.75</v>
      </c>
      <c r="I32" s="1"/>
      <c r="J32" s="15"/>
      <c r="K32" s="15"/>
      <c r="L32" s="15"/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1.5" x14ac:dyDescent="0.25">
      <c r="A33" s="5">
        <v>5</v>
      </c>
      <c r="B33" s="8" t="s">
        <v>24</v>
      </c>
      <c r="C33" s="8" t="s">
        <v>25</v>
      </c>
      <c r="D33" s="10">
        <v>10</v>
      </c>
      <c r="E33" s="10">
        <v>200</v>
      </c>
      <c r="F33" s="10">
        <v>2000</v>
      </c>
      <c r="G33" s="10">
        <v>17</v>
      </c>
      <c r="H33" s="10">
        <v>1660</v>
      </c>
      <c r="I33" s="1"/>
      <c r="J33" s="1"/>
      <c r="K33" s="13"/>
      <c r="L33" s="13"/>
      <c r="M33" s="13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1.5" x14ac:dyDescent="0.25">
      <c r="A34" s="5">
        <v>6</v>
      </c>
      <c r="B34" s="8" t="s">
        <v>35</v>
      </c>
      <c r="C34" s="8" t="s">
        <v>36</v>
      </c>
      <c r="D34" s="10">
        <v>25</v>
      </c>
      <c r="E34" s="10">
        <v>495</v>
      </c>
      <c r="F34" s="10">
        <v>12375</v>
      </c>
      <c r="G34" s="10">
        <v>27</v>
      </c>
      <c r="H34" s="10">
        <v>9033.75</v>
      </c>
      <c r="I34" s="1"/>
      <c r="J34" s="1"/>
      <c r="K34" s="13"/>
      <c r="L34" s="13"/>
      <c r="M34" s="13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5">
        <v>7</v>
      </c>
      <c r="B35" s="8" t="s">
        <v>39</v>
      </c>
      <c r="C35" s="8" t="s">
        <v>40</v>
      </c>
      <c r="D35" s="10">
        <v>10</v>
      </c>
      <c r="E35" s="10">
        <v>1098</v>
      </c>
      <c r="F35" s="10">
        <v>10980</v>
      </c>
      <c r="G35" s="10">
        <v>22</v>
      </c>
      <c r="H35" s="10">
        <v>8564.4</v>
      </c>
      <c r="K35" s="13"/>
      <c r="L35" s="13"/>
      <c r="M35" s="13"/>
    </row>
    <row r="36" spans="1:23" ht="15.75" x14ac:dyDescent="0.25">
      <c r="A36" s="5">
        <v>8</v>
      </c>
      <c r="B36" s="9" t="s">
        <v>41</v>
      </c>
      <c r="C36" s="8" t="s">
        <v>42</v>
      </c>
      <c r="D36" s="10">
        <v>20</v>
      </c>
      <c r="E36" s="10">
        <v>795</v>
      </c>
      <c r="F36" s="10">
        <v>15900</v>
      </c>
      <c r="G36" s="10">
        <v>27</v>
      </c>
      <c r="H36" s="10">
        <v>11607</v>
      </c>
      <c r="K36" s="13"/>
      <c r="L36" s="13"/>
      <c r="M36" s="13"/>
    </row>
    <row r="37" spans="1:23" ht="31.5" x14ac:dyDescent="0.25">
      <c r="A37" s="5">
        <v>9</v>
      </c>
      <c r="B37" s="8" t="s">
        <v>45</v>
      </c>
      <c r="C37" s="8" t="s">
        <v>46</v>
      </c>
      <c r="D37" s="10">
        <v>20</v>
      </c>
      <c r="E37" s="10">
        <v>995</v>
      </c>
      <c r="F37" s="10">
        <v>19900</v>
      </c>
      <c r="G37" s="10">
        <v>25</v>
      </c>
      <c r="H37" s="10">
        <v>14925</v>
      </c>
      <c r="K37" s="13"/>
      <c r="L37" s="13"/>
      <c r="M37" s="13"/>
    </row>
    <row r="38" spans="1:23" ht="31.5" x14ac:dyDescent="0.25">
      <c r="A38" s="7">
        <v>10</v>
      </c>
      <c r="B38" s="8" t="s">
        <v>29</v>
      </c>
      <c r="C38" s="29" t="s">
        <v>30</v>
      </c>
      <c r="D38" s="32">
        <v>25</v>
      </c>
      <c r="E38" s="32">
        <v>1180</v>
      </c>
      <c r="F38" s="32">
        <v>29500</v>
      </c>
      <c r="G38" s="32">
        <v>27</v>
      </c>
      <c r="H38" s="10">
        <v>21535</v>
      </c>
      <c r="K38" s="13"/>
      <c r="L38" s="13"/>
      <c r="M38" s="13"/>
    </row>
    <row r="39" spans="1:23" ht="15.75" x14ac:dyDescent="0.25">
      <c r="A39" s="31">
        <v>11</v>
      </c>
      <c r="B39" s="8" t="s">
        <v>47</v>
      </c>
      <c r="C39" s="8" t="s">
        <v>48</v>
      </c>
      <c r="D39" s="10">
        <v>10</v>
      </c>
      <c r="E39" s="10">
        <v>785</v>
      </c>
      <c r="F39" s="10">
        <v>7850</v>
      </c>
      <c r="G39" s="10">
        <v>27</v>
      </c>
      <c r="H39" s="10">
        <v>5730.5</v>
      </c>
      <c r="K39" s="13"/>
      <c r="L39" s="13"/>
      <c r="M39" s="13"/>
    </row>
    <row r="40" spans="1:23" ht="31.5" x14ac:dyDescent="0.25">
      <c r="A40" s="7">
        <v>12</v>
      </c>
      <c r="B40" s="8" t="s">
        <v>49</v>
      </c>
      <c r="C40" s="8" t="s">
        <v>50</v>
      </c>
      <c r="D40" s="10">
        <v>10</v>
      </c>
      <c r="E40" s="10">
        <v>1095</v>
      </c>
      <c r="F40" s="10">
        <v>10950</v>
      </c>
      <c r="G40" s="10">
        <v>27</v>
      </c>
      <c r="H40" s="10">
        <v>7993.5</v>
      </c>
      <c r="K40" s="13"/>
      <c r="L40" s="13"/>
      <c r="M40" s="13"/>
    </row>
    <row r="41" spans="1:23" ht="31.5" x14ac:dyDescent="0.25">
      <c r="A41" s="7">
        <v>13</v>
      </c>
      <c r="B41" s="8" t="s">
        <v>31</v>
      </c>
      <c r="C41" s="8" t="s">
        <v>32</v>
      </c>
      <c r="D41" s="10">
        <v>20</v>
      </c>
      <c r="E41" s="10">
        <v>680</v>
      </c>
      <c r="F41" s="10">
        <v>13600</v>
      </c>
      <c r="G41" s="10">
        <v>28</v>
      </c>
      <c r="H41" s="10">
        <v>9792</v>
      </c>
      <c r="K41" s="13"/>
      <c r="L41" s="13"/>
      <c r="M41" s="13"/>
    </row>
    <row r="42" spans="1:23" x14ac:dyDescent="0.25">
      <c r="A42" s="3"/>
      <c r="B42" s="3" t="s">
        <v>10</v>
      </c>
      <c r="C42" s="3"/>
      <c r="D42" s="36">
        <f>SUM(D29:D41)</f>
        <v>260</v>
      </c>
      <c r="E42" s="36"/>
      <c r="F42" s="36">
        <f>SUM(F29:F41)</f>
        <v>235905</v>
      </c>
      <c r="G42" s="36"/>
      <c r="H42" s="36">
        <f>SUM(H29:H41)</f>
        <v>173221.65</v>
      </c>
      <c r="K42" s="13"/>
      <c r="L42" s="13"/>
      <c r="M42" s="13"/>
    </row>
    <row r="43" spans="1:23" x14ac:dyDescent="0.25">
      <c r="D43" s="33"/>
      <c r="E43" s="33"/>
      <c r="F43" s="33"/>
      <c r="G43" s="33"/>
      <c r="H43" s="33"/>
      <c r="K43" s="13"/>
      <c r="L43" s="13"/>
      <c r="M43" s="13"/>
    </row>
    <row r="44" spans="1:23" x14ac:dyDescent="0.25">
      <c r="B44" s="2" t="s">
        <v>26</v>
      </c>
      <c r="D44" s="33"/>
      <c r="E44" s="33"/>
      <c r="F44" s="33"/>
      <c r="G44" s="33"/>
      <c r="H44" s="33"/>
      <c r="K44" s="13"/>
      <c r="L44" s="13"/>
      <c r="M44" s="13"/>
    </row>
    <row r="45" spans="1:23" x14ac:dyDescent="0.25">
      <c r="K45" s="13"/>
      <c r="L45" s="13"/>
      <c r="M45" s="13"/>
    </row>
    <row r="46" spans="1:23" x14ac:dyDescent="0.25">
      <c r="K46" s="13"/>
      <c r="L46" s="13"/>
      <c r="M46" s="13"/>
    </row>
    <row r="47" spans="1:23" x14ac:dyDescent="0.25">
      <c r="K47" s="13"/>
      <c r="L47" s="13"/>
      <c r="M47" s="13"/>
    </row>
    <row r="48" spans="1:23" x14ac:dyDescent="0.25">
      <c r="K48" s="13"/>
      <c r="L48" s="13"/>
      <c r="M48" s="13"/>
    </row>
    <row r="49" spans="1:13" x14ac:dyDescent="0.25">
      <c r="A49" s="49" t="s">
        <v>55</v>
      </c>
      <c r="B49" s="49"/>
      <c r="C49" s="49"/>
      <c r="D49" s="49"/>
      <c r="E49" s="49"/>
      <c r="F49" s="49"/>
      <c r="G49" s="49"/>
      <c r="H49" s="49"/>
      <c r="K49" s="13"/>
      <c r="L49" s="13"/>
      <c r="M49" s="13"/>
    </row>
    <row r="50" spans="1:13" x14ac:dyDescent="0.25">
      <c r="A50" s="38"/>
      <c r="B50" s="42" t="s">
        <v>54</v>
      </c>
      <c r="C50" s="42"/>
      <c r="D50" s="2"/>
      <c r="E50" s="38"/>
      <c r="F50" s="38"/>
      <c r="G50" s="38"/>
      <c r="H50" s="38"/>
      <c r="K50" s="13"/>
      <c r="L50" s="13"/>
      <c r="M50" s="13"/>
    </row>
    <row r="51" spans="1:13" x14ac:dyDescent="0.25">
      <c r="B51" s="1"/>
      <c r="C51" s="1"/>
      <c r="D51" s="1"/>
      <c r="E51" s="1"/>
      <c r="F51" s="1"/>
      <c r="G51" s="1"/>
      <c r="H51" s="1"/>
      <c r="I51" s="1"/>
      <c r="J51" s="1"/>
      <c r="K51" s="13"/>
      <c r="L51" s="13"/>
      <c r="M51" s="13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3"/>
      <c r="L52" s="13"/>
      <c r="M52" s="13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3"/>
      <c r="L53" s="13"/>
      <c r="M53" s="13"/>
    </row>
    <row r="64" spans="1:13" x14ac:dyDescent="0.25">
      <c r="C64" s="37"/>
    </row>
    <row r="65" spans="2:13" ht="15.75" x14ac:dyDescent="0.25">
      <c r="B65" s="40"/>
      <c r="C65" s="40"/>
      <c r="D65" s="40"/>
      <c r="E65" s="40"/>
      <c r="F65" s="40"/>
      <c r="G65" s="40"/>
      <c r="H65" s="40"/>
      <c r="I65" s="40"/>
      <c r="J65" s="1"/>
      <c r="K65" s="1"/>
      <c r="L65" s="1"/>
      <c r="M65" s="1"/>
    </row>
    <row r="66" spans="2:13" ht="15.75" x14ac:dyDescent="0.25">
      <c r="B66" s="40"/>
      <c r="C66" s="40"/>
      <c r="D66" s="40"/>
      <c r="E66" s="39"/>
      <c r="F66" s="39"/>
      <c r="G66" s="39"/>
      <c r="H66" s="39"/>
      <c r="I66" s="17"/>
      <c r="J66" s="1"/>
      <c r="K66" s="1"/>
      <c r="L66" s="1"/>
      <c r="M66" s="1"/>
    </row>
    <row r="67" spans="2:13" x14ac:dyDescent="0.25">
      <c r="B67" s="18"/>
      <c r="C67" s="18"/>
      <c r="D67" s="18"/>
      <c r="E67" s="12"/>
      <c r="F67" s="12"/>
      <c r="G67" s="12"/>
      <c r="H67" s="19"/>
      <c r="I67" s="12"/>
    </row>
    <row r="68" spans="2:13" ht="15.75" x14ac:dyDescent="0.25">
      <c r="B68" s="20"/>
      <c r="C68" s="21"/>
      <c r="D68" s="21"/>
      <c r="E68" s="16"/>
      <c r="F68" s="13"/>
      <c r="G68" s="13"/>
      <c r="H68" s="13"/>
      <c r="I68" s="13"/>
    </row>
    <row r="69" spans="2:13" ht="15.75" x14ac:dyDescent="0.25">
      <c r="B69" s="20"/>
      <c r="C69" s="21"/>
      <c r="D69" s="22"/>
      <c r="E69" s="16"/>
      <c r="F69" s="13"/>
      <c r="G69" s="13"/>
      <c r="H69" s="13"/>
      <c r="I69" s="13"/>
    </row>
    <row r="70" spans="2:13" ht="15.75" x14ac:dyDescent="0.25">
      <c r="B70" s="20"/>
      <c r="C70" s="21"/>
      <c r="D70" s="22"/>
      <c r="E70" s="23"/>
      <c r="F70" s="14"/>
      <c r="G70" s="14"/>
      <c r="H70" s="14"/>
      <c r="I70" s="14"/>
    </row>
    <row r="71" spans="2:13" ht="15.75" x14ac:dyDescent="0.25">
      <c r="B71" s="20"/>
      <c r="C71" s="21"/>
      <c r="D71" s="22"/>
      <c r="E71" s="16"/>
      <c r="F71" s="13"/>
      <c r="G71" s="13"/>
      <c r="H71" s="13"/>
      <c r="I71" s="13"/>
    </row>
    <row r="72" spans="2:13" ht="15.75" x14ac:dyDescent="0.25">
      <c r="B72" s="20"/>
      <c r="C72" s="21"/>
      <c r="D72" s="22"/>
      <c r="E72" s="16"/>
      <c r="F72" s="13"/>
      <c r="G72" s="13"/>
      <c r="H72" s="13"/>
      <c r="I72" s="13"/>
    </row>
    <row r="73" spans="2:13" ht="15.75" x14ac:dyDescent="0.25">
      <c r="B73" s="20"/>
      <c r="C73" s="21"/>
      <c r="D73" s="21"/>
      <c r="E73" s="16"/>
      <c r="F73" s="13"/>
      <c r="G73" s="13"/>
      <c r="H73" s="13"/>
      <c r="I73" s="13"/>
    </row>
    <row r="74" spans="2:13" ht="15.75" x14ac:dyDescent="0.25">
      <c r="B74" s="20"/>
      <c r="C74" s="15"/>
      <c r="D74" s="24"/>
      <c r="E74" s="16"/>
      <c r="F74" s="13"/>
      <c r="G74" s="13"/>
      <c r="H74" s="13"/>
      <c r="I74" s="13"/>
    </row>
    <row r="75" spans="2:13" ht="15.75" x14ac:dyDescent="0.25">
      <c r="B75" s="20"/>
      <c r="C75" s="21"/>
      <c r="D75" s="22"/>
      <c r="E75" s="16"/>
      <c r="F75" s="13"/>
      <c r="G75" s="13"/>
      <c r="H75" s="13"/>
      <c r="I75" s="13"/>
    </row>
    <row r="76" spans="2:13" ht="15.75" x14ac:dyDescent="0.25">
      <c r="B76" s="20"/>
      <c r="C76" s="21"/>
      <c r="D76" s="22"/>
      <c r="E76" s="16"/>
      <c r="F76" s="13"/>
      <c r="G76" s="13"/>
      <c r="H76" s="13"/>
      <c r="I76" s="13"/>
    </row>
    <row r="77" spans="2:13" ht="15.75" x14ac:dyDescent="0.25">
      <c r="B77" s="20"/>
      <c r="C77" s="15"/>
      <c r="D77" s="15"/>
      <c r="E77" s="16"/>
      <c r="F77" s="13"/>
      <c r="G77" s="13"/>
      <c r="H77" s="13"/>
      <c r="I77" s="13"/>
    </row>
    <row r="78" spans="2:13" ht="15.75" x14ac:dyDescent="0.25">
      <c r="B78" s="20"/>
      <c r="C78" s="21"/>
      <c r="D78" s="22"/>
      <c r="E78" s="16"/>
      <c r="F78" s="13"/>
      <c r="G78" s="13"/>
      <c r="H78" s="13"/>
      <c r="I78" s="13"/>
    </row>
    <row r="79" spans="2:13" ht="15.75" x14ac:dyDescent="0.25">
      <c r="B79" s="20"/>
      <c r="C79" s="21"/>
      <c r="D79" s="22"/>
      <c r="E79" s="16"/>
      <c r="F79" s="13"/>
      <c r="G79" s="13"/>
      <c r="H79" s="13"/>
      <c r="I79" s="13"/>
    </row>
    <row r="80" spans="2:13" ht="15.75" x14ac:dyDescent="0.25">
      <c r="B80" s="20"/>
      <c r="C80" s="21"/>
      <c r="D80" s="22"/>
      <c r="E80" s="16"/>
      <c r="F80" s="13"/>
      <c r="G80" s="13"/>
      <c r="H80" s="13"/>
      <c r="I80" s="13"/>
    </row>
    <row r="81" spans="2:9" ht="15.75" x14ac:dyDescent="0.25">
      <c r="B81" s="13"/>
      <c r="C81" s="40"/>
      <c r="D81" s="40"/>
      <c r="E81" s="25"/>
      <c r="F81" s="26"/>
      <c r="G81" s="26"/>
      <c r="H81" s="26"/>
      <c r="I81" s="26"/>
    </row>
    <row r="82" spans="2:9" x14ac:dyDescent="0.25">
      <c r="B82" s="13"/>
      <c r="C82" s="13"/>
      <c r="D82" s="13"/>
      <c r="E82" s="13"/>
      <c r="F82" s="13"/>
      <c r="G82" s="13"/>
      <c r="H82" s="13"/>
      <c r="I82" s="13"/>
    </row>
    <row r="83" spans="2:9" x14ac:dyDescent="0.25">
      <c r="B83" s="13"/>
      <c r="C83" s="13"/>
      <c r="D83" s="13"/>
      <c r="E83" s="13"/>
      <c r="F83" s="13"/>
      <c r="G83" s="13"/>
      <c r="H83" s="13"/>
      <c r="I83" s="13"/>
    </row>
  </sheetData>
  <mergeCells count="17">
    <mergeCell ref="B66:D66"/>
    <mergeCell ref="E66:H66"/>
    <mergeCell ref="C81:D81"/>
    <mergeCell ref="A8:H8"/>
    <mergeCell ref="A4:H4"/>
    <mergeCell ref="D26:H26"/>
    <mergeCell ref="A27:C27"/>
    <mergeCell ref="D27:H27"/>
    <mergeCell ref="A10:C10"/>
    <mergeCell ref="D10:H10"/>
    <mergeCell ref="A11:C11"/>
    <mergeCell ref="D11:H11"/>
    <mergeCell ref="A26:B26"/>
    <mergeCell ref="A49:H49"/>
    <mergeCell ref="B50:C50"/>
    <mergeCell ref="B65:D65"/>
    <mergeCell ref="E65:I65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</cp:lastModifiedBy>
  <cp:lastPrinted>2026-03-11T04:36:48Z</cp:lastPrinted>
  <dcterms:created xsi:type="dcterms:W3CDTF">2026-03-10T09:52:09Z</dcterms:created>
  <dcterms:modified xsi:type="dcterms:W3CDTF">2026-03-11T05:51:36Z</dcterms:modified>
</cp:coreProperties>
</file>